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<sst xmlns="http://schemas.openxmlformats.org/spreadsheetml/2006/main" count="83" uniqueCount="50">
  <si>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200k</t>
  </si>
  <si>
    <t>Nags Head – Salvo – Corolla</t>
  </si>
  <si>
    <t xml:space="preserve">    0km   start: 04/07 07:00</t>
  </si>
  <si>
    <t>Total</t>
  </si>
  <si>
    <t>C_T</t>
  </si>
  <si>
    <t>Turn</t>
  </si>
  <si>
    <t>Go</t>
  </si>
  <si>
    <t>on road</t>
  </si>
  <si>
    <t>Exit</t>
  </si>
  <si>
    <t>Foodlion Parking lot</t>
  </si>
  <si>
    <t>Nags Head</t>
  </si>
  <si>
    <t xml:space="preserve">Right </t>
  </si>
  <si>
    <t>NC-158 / S Croatan Hwy</t>
  </si>
  <si>
    <t xml:space="preserve"> Left</t>
  </si>
  <si>
    <t>Cape Hatteras National Park Rd / NC-12</t>
  </si>
  <si>
    <t>Continue</t>
  </si>
  <si>
    <t>NC-12</t>
  </si>
  <si>
    <t xml:space="preserve">  Left</t>
  </si>
  <si>
    <t>Store on  Left</t>
  </si>
  <si>
    <t>Salvo</t>
  </si>
  <si>
    <t>into</t>
  </si>
  <si>
    <t xml:space="preserve"> 47km    open: 04/07 08:23</t>
  </si>
  <si>
    <t>Control</t>
  </si>
  <si>
    <t xml:space="preserve"> (30mi)   close: 04/07 10:08</t>
  </si>
  <si>
    <t>Go back the way you came from</t>
  </si>
  <si>
    <t>North</t>
  </si>
  <si>
    <t>Old Oregon Inlet Rd</t>
  </si>
  <si>
    <t>NC-12 / S Virginia Dare Trail</t>
  </si>
  <si>
    <t>NC-12 / Ocean Blvd</t>
  </si>
  <si>
    <t xml:space="preserve"> Bear Left</t>
  </si>
  <si>
    <t>NC-12 / Duck Rd</t>
  </si>
  <si>
    <t>Duck</t>
  </si>
  <si>
    <t>Corolla</t>
  </si>
  <si>
    <t>U-Turn</t>
  </si>
  <si>
    <t>Info Control -Cattle grate or beach sign</t>
  </si>
  <si>
    <t xml:space="preserve"> 151km    open: 04/07 11:26</t>
  </si>
  <si>
    <t xml:space="preserve"> (94mi)   close: 04/07 17:04</t>
  </si>
  <si>
    <t>South</t>
  </si>
  <si>
    <t>NC-12 / Ocean Trail</t>
  </si>
  <si>
    <t>N Va Dare Trail / Virginia Dare Trail</t>
  </si>
  <si>
    <t>NC-12 / Virginia Dare Trail</t>
  </si>
  <si>
    <t>Kitty Hawk</t>
  </si>
  <si>
    <t>E Mall St</t>
  </si>
  <si>
    <t>US-158 E</t>
  </si>
  <si>
    <t xml:space="preserve"> 207km    open: 04/07 12:53</t>
  </si>
  <si>
    <t>(129mi)   close: 04/07 20:30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</si>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</sst>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6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workbookViewId="0" topLeftCell="A6">
      <selection activeCell="C32" sqref="C32"/>
    </sheetView>
  </sheetViews>
  <sheetFormatPr defaultColWidth="8.796875" defaultRowHeight="26.25" customHeight="1"/>
  <cols>
    <col min="1" max="1" width="7.3984375" style="1" customWidth="1"/>
    <col min="2" max="2" width="1" style="2" customWidth="1"/>
    <col min="3" max="3" width="7.3984375" style="3" customWidth="1"/>
    <col min="4" max="4" width="1" style="3" customWidth="1"/>
    <col min="5" max="5" width="12.19921875" style="4" customWidth="1"/>
    <col min="6" max="6" width="1.59765625" style="4" customWidth="1"/>
    <col min="7" max="7" width="5.296875" style="3" customWidth="1"/>
    <col min="8" max="8" width="1" style="5" customWidth="1"/>
    <col min="9" max="9" width="33.59765625" style="5" customWidth="1"/>
    <col min="10" max="10" width="1" style="2" customWidth="1"/>
    <col min="11" max="11" width="10.69921875" style="6" customWidth="1"/>
    <col min="12" max="13" width="8.59765625" style="2" customWidth="1"/>
    <col min="14" max="18" width="8.59765625" style="5" customWidth="1"/>
    <col min="19" max="19" width="8.59765625" style="0" customWidth="1"/>
    <col min="20" max="21" width="8.59765625" style="5" customWidth="1"/>
    <col min="22" max="22" width="8.59765625" style="0" customWidth="1"/>
    <col min="23" max="23" width="8.59765625" style="5" customWidth="1"/>
    <col min="24" max="16384" width="8.59765625" style="2" customWidth="1"/>
  </cols>
  <sheetData>
    <row r="1" spans="1:9" ht="26.25" customHeight="1">
      <c r="A1" s="1" t="s">
        <v>0</v>
      </c>
      <c r="D1" s="3" t="s">
        <v>1</v>
      </c>
      <c r="I1" s="7"/>
    </row>
    <row r="2" spans="1:9" ht="26.25" customHeight="1">
      <c r="A2"/>
      <c r="B2"/>
      <c r="C2" s="3" t="s">
        <v>2</v>
      </c>
      <c r="I2" s="7"/>
    </row>
    <row r="3" spans="1:22" s="5" customFormat="1" ht="12" customHeight="1">
      <c r="A3" s="1"/>
      <c r="C3" s="1"/>
      <c r="E3" s="8"/>
      <c r="G3" s="1"/>
      <c r="I3" s="9"/>
      <c r="J3" s="3"/>
      <c r="K3" s="8"/>
      <c r="S3"/>
      <c r="V3"/>
    </row>
    <row r="4" spans="1:22" s="5" customFormat="1" ht="26.25" customHeight="1">
      <c r="A4" s="1" t="s">
        <v>3</v>
      </c>
      <c r="B4" s="9"/>
      <c r="C4" s="1" t="s">
        <v>4</v>
      </c>
      <c r="D4" s="9"/>
      <c r="E4" s="8" t="s">
        <v>5</v>
      </c>
      <c r="F4" s="9"/>
      <c r="G4" s="10" t="s">
        <v>6</v>
      </c>
      <c r="H4" s="9"/>
      <c r="I4" s="8" t="s">
        <v>7</v>
      </c>
      <c r="J4" s="3"/>
      <c r="K4" s="8"/>
      <c r="S4"/>
      <c r="V4"/>
    </row>
    <row r="5" spans="1:22" s="5" customFormat="1" ht="12" customHeight="1">
      <c r="A5" s="1"/>
      <c r="C5" s="1"/>
      <c r="E5" s="8"/>
      <c r="F5" s="11"/>
      <c r="G5" s="1"/>
      <c r="H5" s="9"/>
      <c r="J5" s="3"/>
      <c r="K5" s="8"/>
      <c r="S5"/>
      <c r="V5"/>
    </row>
    <row r="6" spans="1:20" ht="26.25" customHeight="1">
      <c r="A6" s="1">
        <v>0</v>
      </c>
      <c r="C6" s="3">
        <v>0</v>
      </c>
      <c r="E6" s="4" t="s">
        <v>8</v>
      </c>
      <c r="F6" s="5"/>
      <c r="G6" s="5">
        <v>0</v>
      </c>
      <c r="H6"/>
      <c r="I6" s="5" t="s">
        <v>9</v>
      </c>
      <c r="K6" s="6" t="s">
        <v>10</v>
      </c>
      <c r="P6"/>
      <c r="Q6"/>
      <c r="R6"/>
      <c r="T6"/>
    </row>
    <row r="7" spans="1:20" ht="26.25" customHeight="1">
      <c r="A7" s="1">
        <f>SUM(A6+G6)</f>
        <v>0</v>
      </c>
      <c r="C7" s="3">
        <f>SUM(C6+G6)</f>
        <v>0</v>
      </c>
      <c r="E7" s="9" t="s">
        <v>11</v>
      </c>
      <c r="F7" s="5"/>
      <c r="G7" s="5">
        <v>2.2</v>
      </c>
      <c r="H7"/>
      <c r="I7" s="5" t="s">
        <v>12</v>
      </c>
      <c r="P7"/>
      <c r="Q7"/>
      <c r="R7"/>
      <c r="T7"/>
    </row>
    <row r="8" spans="1:20" ht="26.25" customHeight="1">
      <c r="A8" s="1">
        <f>SUM(A7+G7)</f>
        <v>2.2</v>
      </c>
      <c r="C8" s="3">
        <f>SUM(C7+G7)</f>
        <v>2.2</v>
      </c>
      <c r="E8" s="5" t="s">
        <v>13</v>
      </c>
      <c r="F8" s="5"/>
      <c r="G8" s="5">
        <v>5.1</v>
      </c>
      <c r="H8"/>
      <c r="I8" s="5" t="s">
        <v>14</v>
      </c>
      <c r="P8"/>
      <c r="Q8"/>
      <c r="R8"/>
      <c r="T8"/>
    </row>
    <row r="9" spans="1:20" ht="26.25" customHeight="1">
      <c r="A9" s="1">
        <f>SUM(A8+G8)</f>
        <v>7.3</v>
      </c>
      <c r="C9" s="3">
        <f>SUM(C8+G8)</f>
        <v>7.3</v>
      </c>
      <c r="E9" s="4" t="s">
        <v>15</v>
      </c>
      <c r="F9" s="5"/>
      <c r="G9" s="5">
        <v>22.2</v>
      </c>
      <c r="H9"/>
      <c r="I9" s="5" t="s">
        <v>16</v>
      </c>
      <c r="P9"/>
      <c r="Q9"/>
      <c r="R9"/>
      <c r="T9"/>
    </row>
    <row r="10" spans="1:20" ht="26.25" customHeight="1">
      <c r="A10" s="1">
        <f>SUM(A9+G9)</f>
        <v>29.5</v>
      </c>
      <c r="C10" s="3">
        <f>SUM(C9+G9)</f>
        <v>29.5</v>
      </c>
      <c r="E10" s="5" t="s">
        <v>17</v>
      </c>
      <c r="F10" s="5"/>
      <c r="G10" s="5"/>
      <c r="H10"/>
      <c r="I10" s="5" t="s">
        <v>18</v>
      </c>
      <c r="K10" s="6" t="s">
        <v>19</v>
      </c>
      <c r="P10"/>
      <c r="Q10"/>
      <c r="R10"/>
      <c r="T10"/>
    </row>
    <row r="11" spans="5:9" ht="26.25" customHeight="1">
      <c r="E11" s="4" t="s">
        <v>20</v>
      </c>
      <c r="I11" s="5" t="s">
        <v>21</v>
      </c>
    </row>
    <row r="12" spans="5:21" ht="26.25" customHeight="1">
      <c r="E12" s="4" t="s">
        <v>22</v>
      </c>
      <c r="F12" s="8"/>
      <c r="I12" s="5" t="s">
        <v>23</v>
      </c>
      <c r="N12"/>
      <c r="O12"/>
      <c r="U12"/>
    </row>
    <row r="13" spans="1:9" ht="26.25" customHeight="1">
      <c r="A13" s="1" t="s">
        <v>0</v>
      </c>
      <c r="I13" s="7"/>
    </row>
    <row r="14" spans="1:22" s="5" customFormat="1" ht="12" customHeight="1">
      <c r="A14" s="1"/>
      <c r="C14" s="3"/>
      <c r="E14" s="8"/>
      <c r="G14" s="1"/>
      <c r="I14" s="9"/>
      <c r="J14" s="3"/>
      <c r="K14" s="8"/>
      <c r="N14"/>
      <c r="O14"/>
      <c r="P14"/>
      <c r="Q14"/>
      <c r="R14"/>
      <c r="S14"/>
      <c r="T14"/>
      <c r="U14"/>
      <c r="V14"/>
    </row>
    <row r="15" spans="1:22" s="5" customFormat="1" ht="26.25" customHeight="1">
      <c r="A15" s="1" t="s">
        <v>3</v>
      </c>
      <c r="B15" s="9"/>
      <c r="C15" s="1" t="s">
        <v>4</v>
      </c>
      <c r="D15" s="9"/>
      <c r="E15" s="8" t="s">
        <v>5</v>
      </c>
      <c r="F15" s="9"/>
      <c r="G15" s="10" t="s">
        <v>6</v>
      </c>
      <c r="H15" s="9"/>
      <c r="I15" s="8" t="s">
        <v>7</v>
      </c>
      <c r="J15" s="3"/>
      <c r="K15" s="8"/>
      <c r="N15"/>
      <c r="O15"/>
      <c r="P15"/>
      <c r="Q15"/>
      <c r="R15"/>
      <c r="S15"/>
      <c r="T15"/>
      <c r="U15"/>
      <c r="V15"/>
    </row>
    <row r="16" spans="1:22" s="5" customFormat="1" ht="12" customHeight="1">
      <c r="A16" s="1"/>
      <c r="C16" s="1"/>
      <c r="E16" s="8"/>
      <c r="F16" s="11"/>
      <c r="G16" s="1"/>
      <c r="H16" s="9"/>
      <c r="J16" s="3"/>
      <c r="K16" s="8"/>
      <c r="N16"/>
      <c r="O16"/>
      <c r="P16"/>
      <c r="Q16"/>
      <c r="R16"/>
      <c r="S16"/>
      <c r="T16"/>
      <c r="U16"/>
      <c r="V16"/>
    </row>
    <row r="17" spans="1:23" s="12" customFormat="1" ht="28.5" customHeight="1">
      <c r="A17"/>
      <c r="B17"/>
      <c r="C17" s="5" t="s">
        <v>24</v>
      </c>
      <c r="D17" s="3"/>
      <c r="E17" s="5"/>
      <c r="F17" s="5"/>
      <c r="G17" s="5"/>
      <c r="H17"/>
      <c r="I17"/>
      <c r="K17" s="13"/>
      <c r="N17" s="5"/>
      <c r="O17" s="5"/>
      <c r="P17"/>
      <c r="Q17"/>
      <c r="R17"/>
      <c r="S17"/>
      <c r="T17"/>
      <c r="U17" s="5"/>
      <c r="V17"/>
      <c r="W17" s="5"/>
    </row>
    <row r="18" spans="1:23" s="12" customFormat="1" ht="28.5" customHeight="1">
      <c r="A18" s="1">
        <f>A10</f>
        <v>29.5</v>
      </c>
      <c r="C18" s="3">
        <v>0</v>
      </c>
      <c r="D18" s="3"/>
      <c r="E18" s="4" t="s">
        <v>25</v>
      </c>
      <c r="F18" s="5"/>
      <c r="G18" s="5">
        <v>22.5</v>
      </c>
      <c r="H18"/>
      <c r="I18" s="5" t="s">
        <v>16</v>
      </c>
      <c r="K18" s="13"/>
      <c r="N18" s="5"/>
      <c r="O18" s="5"/>
      <c r="P18"/>
      <c r="Q18"/>
      <c r="R18"/>
      <c r="S18"/>
      <c r="T18"/>
      <c r="U18" s="5"/>
      <c r="V18"/>
      <c r="W18" s="5"/>
    </row>
    <row r="19" spans="1:23" s="12" customFormat="1" ht="28.5" customHeight="1">
      <c r="A19" s="1">
        <f>SUM(A18+G18)</f>
        <v>52</v>
      </c>
      <c r="C19" s="3">
        <f>SUM(C18+G18)</f>
        <v>22.5</v>
      </c>
      <c r="D19" s="3"/>
      <c r="E19" s="9" t="s">
        <v>11</v>
      </c>
      <c r="F19" s="5"/>
      <c r="G19" s="5">
        <v>4.9</v>
      </c>
      <c r="H19"/>
      <c r="I19" s="5" t="s">
        <v>26</v>
      </c>
      <c r="K19" s="13"/>
      <c r="N19" s="5"/>
      <c r="O19" s="5"/>
      <c r="P19"/>
      <c r="Q19"/>
      <c r="R19"/>
      <c r="S19"/>
      <c r="T19"/>
      <c r="U19" s="5"/>
      <c r="V19"/>
      <c r="W19" s="5"/>
    </row>
    <row r="20" spans="1:23" s="12" customFormat="1" ht="28.5" customHeight="1">
      <c r="A20" s="1">
        <f>SUM(A19+G19)</f>
        <v>56.9</v>
      </c>
      <c r="C20" s="3">
        <f>SUM(C19+G19)</f>
        <v>27.4</v>
      </c>
      <c r="D20" s="3"/>
      <c r="E20" s="9" t="s">
        <v>11</v>
      </c>
      <c r="F20" s="5"/>
      <c r="G20" s="5">
        <v>14.9</v>
      </c>
      <c r="H20"/>
      <c r="I20" s="5" t="s">
        <v>27</v>
      </c>
      <c r="K20" s="13"/>
      <c r="N20" s="5"/>
      <c r="O20" s="5"/>
      <c r="P20"/>
      <c r="Q20"/>
      <c r="R20"/>
      <c r="S20"/>
      <c r="T20"/>
      <c r="U20" s="5"/>
      <c r="V20"/>
      <c r="W20" s="5"/>
    </row>
    <row r="21" spans="1:23" s="12" customFormat="1" ht="28.5" customHeight="1">
      <c r="A21" s="1">
        <f>SUM(A20+G20)</f>
        <v>71.8</v>
      </c>
      <c r="C21" s="3">
        <f>SUM(C20+G20)</f>
        <v>42.3</v>
      </c>
      <c r="D21" s="3"/>
      <c r="E21" s="9" t="s">
        <v>11</v>
      </c>
      <c r="F21" s="5"/>
      <c r="G21" s="5">
        <v>1.5</v>
      </c>
      <c r="H21"/>
      <c r="I21" s="5" t="s">
        <v>28</v>
      </c>
      <c r="K21" s="13"/>
      <c r="N21" s="5"/>
      <c r="O21" s="5"/>
      <c r="P21"/>
      <c r="Q21"/>
      <c r="R21"/>
      <c r="S21"/>
      <c r="T21"/>
      <c r="U21" s="5"/>
      <c r="V21"/>
      <c r="W21" s="5"/>
    </row>
    <row r="22" spans="1:23" s="12" customFormat="1" ht="28.5" customHeight="1">
      <c r="A22" s="1">
        <f>SUM(A21+G21)</f>
        <v>73.3</v>
      </c>
      <c r="C22" s="3">
        <f>SUM(C21+G21)</f>
        <v>43.8</v>
      </c>
      <c r="D22" s="3"/>
      <c r="E22" s="5" t="s">
        <v>29</v>
      </c>
      <c r="F22" s="5"/>
      <c r="G22" s="5">
        <v>20.2</v>
      </c>
      <c r="H22"/>
      <c r="I22" s="5" t="s">
        <v>30</v>
      </c>
      <c r="K22" s="6" t="s">
        <v>31</v>
      </c>
      <c r="N22" s="5"/>
      <c r="O22" s="5"/>
      <c r="P22"/>
      <c r="Q22"/>
      <c r="R22"/>
      <c r="S22"/>
      <c r="T22"/>
      <c r="U22" s="5"/>
      <c r="V22"/>
      <c r="W22" s="5"/>
    </row>
    <row r="23" spans="1:23" s="12" customFormat="1" ht="28.5" customHeight="1">
      <c r="A23" s="1">
        <f>SUM(A22+G22)</f>
        <v>93.5</v>
      </c>
      <c r="C23" s="3">
        <f>SUM(C22+G22)</f>
        <v>64</v>
      </c>
      <c r="D23" s="3"/>
      <c r="E23" s="4" t="s">
        <v>15</v>
      </c>
      <c r="F23" s="5"/>
      <c r="G23" s="5">
        <v>0.4</v>
      </c>
      <c r="H23"/>
      <c r="I23" s="5" t="s">
        <v>16</v>
      </c>
      <c r="K23" s="6" t="s">
        <v>32</v>
      </c>
      <c r="N23" s="5"/>
      <c r="O23" s="5"/>
      <c r="P23"/>
      <c r="Q23"/>
      <c r="R23"/>
      <c r="S23"/>
      <c r="T23"/>
      <c r="U23" s="5"/>
      <c r="V23"/>
      <c r="W23" s="5"/>
    </row>
    <row r="24" spans="1:23" s="12" customFormat="1" ht="28.5" customHeight="1">
      <c r="A24" s="1">
        <f>SUM(A23+G23)</f>
        <v>93.9</v>
      </c>
      <c r="C24" s="3">
        <f>SUM(C23+G23)</f>
        <v>64.4</v>
      </c>
      <c r="D24" s="3"/>
      <c r="E24" s="4" t="s">
        <v>33</v>
      </c>
      <c r="F24" s="5"/>
      <c r="G24" s="5"/>
      <c r="H24"/>
      <c r="I24" s="5" t="s">
        <v>34</v>
      </c>
      <c r="K24" s="13"/>
      <c r="N24" s="5"/>
      <c r="O24" s="5"/>
      <c r="P24"/>
      <c r="Q24"/>
      <c r="R24"/>
      <c r="S24"/>
      <c r="T24"/>
      <c r="U24" s="5"/>
      <c r="V24"/>
      <c r="W24" s="5"/>
    </row>
    <row r="25" spans="5:10" ht="28.5" customHeight="1">
      <c r="E25" s="4" t="s">
        <v>20</v>
      </c>
      <c r="I25" s="5" t="s">
        <v>35</v>
      </c>
      <c r="J25" s="12"/>
    </row>
    <row r="26" spans="5:10" ht="28.5" customHeight="1">
      <c r="E26" s="4" t="s">
        <v>22</v>
      </c>
      <c r="I26" s="5" t="s">
        <v>36</v>
      </c>
      <c r="J26" s="12"/>
    </row>
    <row r="27" spans="1:9" ht="26.25" customHeight="1">
      <c r="A27" s="1" t="s">
        <v>0</v>
      </c>
      <c r="I27" s="7"/>
    </row>
    <row r="28" spans="1:22" s="5" customFormat="1" ht="12" customHeight="1">
      <c r="A28" s="1"/>
      <c r="C28" s="1"/>
      <c r="E28" s="8"/>
      <c r="G28" s="1"/>
      <c r="I28" s="9"/>
      <c r="J28" s="3"/>
      <c r="K28" s="8"/>
      <c r="S28"/>
      <c r="V28"/>
    </row>
    <row r="29" spans="1:22" s="5" customFormat="1" ht="26.25" customHeight="1">
      <c r="A29" s="1" t="s">
        <v>3</v>
      </c>
      <c r="B29" s="9"/>
      <c r="C29" s="1" t="s">
        <v>4</v>
      </c>
      <c r="D29" s="9"/>
      <c r="E29" s="8" t="s">
        <v>5</v>
      </c>
      <c r="F29" s="9"/>
      <c r="G29" s="10" t="s">
        <v>6</v>
      </c>
      <c r="H29" s="9"/>
      <c r="I29" s="8" t="s">
        <v>7</v>
      </c>
      <c r="J29" s="3"/>
      <c r="K29" s="8"/>
      <c r="N29"/>
      <c r="O29"/>
      <c r="P29"/>
      <c r="Q29"/>
      <c r="R29"/>
      <c r="S29"/>
      <c r="T29"/>
      <c r="V29"/>
    </row>
    <row r="30" spans="1:22" s="5" customFormat="1" ht="12" customHeight="1">
      <c r="A30" s="1"/>
      <c r="C30" s="1"/>
      <c r="E30" s="8"/>
      <c r="F30" s="11"/>
      <c r="G30" s="1"/>
      <c r="H30" s="9"/>
      <c r="J30" s="3"/>
      <c r="K30" s="8"/>
      <c r="N30"/>
      <c r="O30"/>
      <c r="P30"/>
      <c r="Q30"/>
      <c r="R30"/>
      <c r="S30"/>
      <c r="T30"/>
      <c r="V30"/>
    </row>
    <row r="31" spans="1:20" ht="28.5" customHeight="1">
      <c r="A31"/>
      <c r="B31"/>
      <c r="C31" s="5" t="s">
        <v>24</v>
      </c>
      <c r="E31" s="5"/>
      <c r="F31" s="5"/>
      <c r="G31" s="5"/>
      <c r="H31"/>
      <c r="I31"/>
      <c r="J31" s="12"/>
      <c r="P31"/>
      <c r="Q31"/>
      <c r="R31"/>
      <c r="T31"/>
    </row>
    <row r="32" spans="1:20" ht="28.5" customHeight="1">
      <c r="A32" s="1">
        <f>A24</f>
        <v>93.9</v>
      </c>
      <c r="C32" s="3">
        <v>0</v>
      </c>
      <c r="D32"/>
      <c r="E32" s="4" t="s">
        <v>37</v>
      </c>
      <c r="F32" s="5"/>
      <c r="G32" s="5">
        <v>0.4</v>
      </c>
      <c r="H32"/>
      <c r="I32" s="5" t="s">
        <v>16</v>
      </c>
      <c r="J32" s="12"/>
      <c r="L32" s="5"/>
      <c r="P32"/>
      <c r="Q32"/>
      <c r="R32"/>
      <c r="T32"/>
    </row>
    <row r="33" spans="1:20" ht="28.5" customHeight="1">
      <c r="A33" s="1">
        <f>SUM(A32+G32)</f>
        <v>94.30000000000001</v>
      </c>
      <c r="C33" s="3">
        <f>SUM(C32+G32)</f>
        <v>0.4</v>
      </c>
      <c r="E33" s="4" t="s">
        <v>15</v>
      </c>
      <c r="F33" s="5"/>
      <c r="G33" s="5">
        <v>21.7</v>
      </c>
      <c r="H33"/>
      <c r="I33" s="5" t="s">
        <v>38</v>
      </c>
      <c r="J33" s="12"/>
      <c r="K33" s="6" t="s">
        <v>31</v>
      </c>
      <c r="P33"/>
      <c r="Q33"/>
      <c r="R33"/>
      <c r="T33"/>
    </row>
    <row r="34" spans="1:20" ht="28.5" customHeight="1">
      <c r="A34" s="1">
        <f>SUM(A33+G33)</f>
        <v>116.00000000000001</v>
      </c>
      <c r="C34" s="3">
        <f>SUM(C33+G33)</f>
        <v>22.099999999999998</v>
      </c>
      <c r="E34" s="5" t="s">
        <v>13</v>
      </c>
      <c r="F34" s="5"/>
      <c r="G34" s="5">
        <v>2.5</v>
      </c>
      <c r="H34"/>
      <c r="I34" s="5" t="s">
        <v>39</v>
      </c>
      <c r="J34" s="12"/>
      <c r="K34"/>
      <c r="P34"/>
      <c r="Q34"/>
      <c r="R34"/>
      <c r="T34"/>
    </row>
    <row r="35" spans="1:20" ht="28.5" customHeight="1">
      <c r="A35" s="1">
        <f>SUM(A34+G34)</f>
        <v>118.50000000000001</v>
      </c>
      <c r="C35" s="3">
        <f>SUM(C34+G34)</f>
        <v>24.599999999999998</v>
      </c>
      <c r="E35" s="4" t="s">
        <v>15</v>
      </c>
      <c r="F35" s="5"/>
      <c r="G35" s="5">
        <v>10.1</v>
      </c>
      <c r="H35"/>
      <c r="I35" s="5" t="s">
        <v>40</v>
      </c>
      <c r="J35" s="12"/>
      <c r="K35" s="6" t="s">
        <v>41</v>
      </c>
      <c r="P35"/>
      <c r="Q35"/>
      <c r="R35"/>
      <c r="T35"/>
    </row>
    <row r="36" spans="1:20" ht="28.5" customHeight="1">
      <c r="A36" s="1">
        <f>SUM(A35+G35)</f>
        <v>128.60000000000002</v>
      </c>
      <c r="C36" s="3">
        <f>SUM(C35+G35)</f>
        <v>34.699999999999996</v>
      </c>
      <c r="E36" s="9" t="s">
        <v>11</v>
      </c>
      <c r="F36" s="5"/>
      <c r="G36" s="5">
        <v>0.2</v>
      </c>
      <c r="H36"/>
      <c r="I36" s="5" t="s">
        <v>42</v>
      </c>
      <c r="J36" s="12"/>
      <c r="K36" s="6" t="s">
        <v>10</v>
      </c>
      <c r="P36"/>
      <c r="Q36"/>
      <c r="R36"/>
      <c r="T36"/>
    </row>
    <row r="37" spans="1:20" ht="28.5" customHeight="1">
      <c r="A37" s="1">
        <f>SUM(A36+G36)</f>
        <v>128.8</v>
      </c>
      <c r="C37" s="3">
        <f>SUM(C36+G36)</f>
        <v>34.9</v>
      </c>
      <c r="E37" s="5" t="s">
        <v>13</v>
      </c>
      <c r="F37" s="5"/>
      <c r="G37" s="5">
        <v>0.1</v>
      </c>
      <c r="H37"/>
      <c r="I37" s="5" t="s">
        <v>43</v>
      </c>
      <c r="J37" s="12"/>
      <c r="P37"/>
      <c r="Q37"/>
      <c r="R37"/>
      <c r="T37"/>
    </row>
    <row r="38" spans="1:20" ht="28.5" customHeight="1">
      <c r="A38" s="1">
        <f>SUM(A37+G37)</f>
        <v>128.9</v>
      </c>
      <c r="C38" s="3">
        <f>SUM(C37+G37)</f>
        <v>35</v>
      </c>
      <c r="E38" s="9" t="s">
        <v>11</v>
      </c>
      <c r="F38" s="5"/>
      <c r="G38" s="5"/>
      <c r="H38"/>
      <c r="I38" s="5" t="s">
        <v>9</v>
      </c>
      <c r="J38" s="12"/>
      <c r="P38"/>
      <c r="Q38"/>
      <c r="R38"/>
      <c r="T38"/>
    </row>
    <row r="39" spans="5:20" ht="28.5" customHeight="1">
      <c r="E39" s="4" t="s">
        <v>20</v>
      </c>
      <c r="F39" s="5"/>
      <c r="G39" s="5"/>
      <c r="H39"/>
      <c r="I39" s="5" t="s">
        <v>44</v>
      </c>
      <c r="J39" s="12"/>
      <c r="P39"/>
      <c r="Q39"/>
      <c r="R39"/>
      <c r="T39"/>
    </row>
    <row r="40" spans="5:20" ht="28.5" customHeight="1">
      <c r="E40" s="4" t="s">
        <v>22</v>
      </c>
      <c r="F40" s="5"/>
      <c r="G40" s="5"/>
      <c r="H40"/>
      <c r="I40" s="5" t="s">
        <v>45</v>
      </c>
      <c r="J40" s="12"/>
      <c r="K40" s="2"/>
      <c r="P40"/>
      <c r="Q40"/>
      <c r="R40"/>
      <c r="T40"/>
    </row>
    <row r="41" spans="1:22" s="5" customFormat="1" ht="26.25" customHeight="1">
      <c r="A41" s="1"/>
      <c r="C41" s="8" t="s">
        <v>46</v>
      </c>
      <c r="E41"/>
      <c r="G41" s="4"/>
      <c r="I41" s="3"/>
      <c r="L41" s="9"/>
      <c r="M41" s="14"/>
      <c r="S41"/>
      <c r="V41"/>
    </row>
    <row r="42" spans="1:22" s="5" customFormat="1" ht="26.25" customHeight="1">
      <c r="A42" s="1"/>
      <c r="C42" s="8" t="s">
        <v>47</v>
      </c>
      <c r="E42"/>
      <c r="G42" s="4"/>
      <c r="I42" s="3"/>
      <c r="L42" s="9"/>
      <c r="M42" s="14"/>
      <c r="S42"/>
      <c r="V42"/>
    </row>
    <row r="43" spans="1:22" s="5" customFormat="1" ht="26.25" customHeight="1">
      <c r="A43" s="1"/>
      <c r="C43" s="8" t="s">
        <v>48</v>
      </c>
      <c r="E43"/>
      <c r="G43" s="4"/>
      <c r="I43" s="3"/>
      <c r="L43" s="9"/>
      <c r="M43" s="14"/>
      <c r="S43"/>
      <c r="V43"/>
    </row>
    <row r="44" spans="1:22" s="5" customFormat="1" ht="26.25" customHeight="1">
      <c r="A44" s="1"/>
      <c r="C44" s="8" t="s">
        <v>49</v>
      </c>
      <c r="E44"/>
      <c r="G44" s="4"/>
      <c r="I44" s="3"/>
      <c r="L44" s="9"/>
      <c r="M44" s="14"/>
      <c r="S44"/>
      <c r="V44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2"/>
  <rowBreaks count="2" manualBreakCount="2">
    <brk id="12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2009-09-19T05:33:28Z</cp:lastPrinted>
  <dcterms:created xsi:type="dcterms:W3CDTF">2008-11-11T20:10:31Z</dcterms:created>
  <dcterms:modified xsi:type="dcterms:W3CDTF">2012-03-25T03:40:17Z</dcterms:modified>
  <cp:category/>
  <cp:version/>
  <cp:contentType/>
  <cp:contentStatus/>
  <cp:revision>16</cp:revision>
</cp:coreProperties>
</file>