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<sst xmlns="http://schemas.openxmlformats.org/spreadsheetml/2006/main" count="166" uniqueCount="84">
  <si>
    <t>200k</t>
  </si>
  <si>
    <t xml:space="preserve"> Brevet – Greensboro 2010</t>
  </si>
  <si>
    <t>Date - Sunrise - Sunset - Hours of Sun</t>
  </si>
  <si>
    <t>Sep 3, 2010 - 6:48 AM - 7:39 PM - 12h 51m 07s</t>
  </si>
  <si>
    <t xml:space="preserve"> 0km   start: 09/03 07:00</t>
  </si>
  <si>
    <t>C_T=Control Total</t>
  </si>
  <si>
    <t>Total</t>
  </si>
  <si>
    <t>C_T</t>
  </si>
  <si>
    <t>Turn</t>
  </si>
  <si>
    <t>Go</t>
  </si>
  <si>
    <t>on road</t>
  </si>
  <si>
    <t xml:space="preserve">Right </t>
  </si>
  <si>
    <t>Thorndike</t>
  </si>
  <si>
    <t xml:space="preserve">Gallimore Dairy Rd </t>
  </si>
  <si>
    <t xml:space="preserve">Sandy Ridge Rd </t>
  </si>
  <si>
    <t xml:space="preserve"> Left</t>
  </si>
  <si>
    <t xml:space="preserve">W Market St / E Mountain St </t>
  </si>
  <si>
    <t xml:space="preserve">Crosscreek Rd </t>
  </si>
  <si>
    <t xml:space="preserve">County Line Rd </t>
  </si>
  <si>
    <t xml:space="preserve">NC-150 E / N Main St / Oak Ridge Rd </t>
  </si>
  <si>
    <t xml:space="preserve">Bethel Church Rd </t>
  </si>
  <si>
    <t xml:space="preserve">Warren Rd </t>
  </si>
  <si>
    <t xml:space="preserve">Piney Grove Rd </t>
  </si>
  <si>
    <t xml:space="preserve">Goodwill Church Rd </t>
  </si>
  <si>
    <t xml:space="preserve">Belews Creek Rd </t>
  </si>
  <si>
    <t xml:space="preserve">NC-65 W </t>
  </si>
  <si>
    <t xml:space="preserve">Pine Hall Rd </t>
  </si>
  <si>
    <t>Continue</t>
  </si>
  <si>
    <t>State Rd 772</t>
  </si>
  <si>
    <t xml:space="preserve">NC-704 W </t>
  </si>
  <si>
    <t>Store on Left</t>
  </si>
  <si>
    <t>into</t>
  </si>
  <si>
    <t xml:space="preserve"> 62km    open: 09/03 08:49</t>
  </si>
  <si>
    <t>Control</t>
  </si>
  <si>
    <t xml:space="preserve"> (39mi)   close: 09/03 11:08</t>
  </si>
  <si>
    <t xml:space="preserve">NC-8 N Entering Virginia </t>
  </si>
  <si>
    <t>Store on Right in Virginia</t>
  </si>
  <si>
    <t>Creasy Chapel Rd / VA-661</t>
  </si>
  <si>
    <t>Straight</t>
  </si>
  <si>
    <t>cross Five Forks /Creasy Chapel / VA-664</t>
  </si>
  <si>
    <t>Dry Pond Hwy / VA-103 South</t>
  </si>
  <si>
    <t>Dry Pond Store</t>
  </si>
  <si>
    <t xml:space="preserve"> 95km    open: 09/03 09:48</t>
  </si>
  <si>
    <t xml:space="preserve"> (59mi)   close: 09/03 13:20</t>
  </si>
  <si>
    <t>VA-103 S / Dry Pond Hwy</t>
  </si>
  <si>
    <t>Collins – Collinstown / VA-662</t>
  </si>
  <si>
    <t>Puckett Rd – just after entering NC</t>
  </si>
  <si>
    <t xml:space="preserve">Aarons Corner Church Rd </t>
  </si>
  <si>
    <t xml:space="preserve">NC-704 E </t>
  </si>
  <si>
    <t>NC-704 – cross NC-8</t>
  </si>
  <si>
    <t>NC-704 E / NW Ayersville Rd – Store at end</t>
  </si>
  <si>
    <t>NC-704 E / US-220 BUS S</t>
  </si>
  <si>
    <t>Open control – Madison – any Store</t>
  </si>
  <si>
    <t>Open</t>
  </si>
  <si>
    <t>Wendy's, Pizza, Taco Bell, Subway, Kmart</t>
  </si>
  <si>
    <t xml:space="preserve"> 146km    open: 09/03 11:18</t>
  </si>
  <si>
    <t xml:space="preserve"> (91mi)   close: 09/03 16:44</t>
  </si>
  <si>
    <t xml:space="preserve">Br Right </t>
  </si>
  <si>
    <t>N Wilson St – Fuzzy's BBQ</t>
  </si>
  <si>
    <t xml:space="preserve">US-311 S / W Academy St </t>
  </si>
  <si>
    <t>Lindsey Bridge Rd / River Rd</t>
  </si>
  <si>
    <t xml:space="preserve">NC-65 E </t>
  </si>
  <si>
    <t xml:space="preserve">Brinkley Rd </t>
  </si>
  <si>
    <t>US-158 W / Reidsville Rd</t>
  </si>
  <si>
    <t>Left</t>
  </si>
  <si>
    <t xml:space="preserve">NC-66 S / Old Hollow Rd </t>
  </si>
  <si>
    <t>Store on Right – Walkertown</t>
  </si>
  <si>
    <t xml:space="preserve"> 181km    open: 09/03 12:19</t>
  </si>
  <si>
    <t>(112mi)   close: 09/03 19:04</t>
  </si>
  <si>
    <t>Old Valley School Rd / Dobson</t>
  </si>
  <si>
    <t>Dobson – NO Sign</t>
  </si>
  <si>
    <t>NC-66 S / W Bodenhamer St / Dobson St</t>
  </si>
  <si>
    <t>Caution RR Tracks</t>
  </si>
  <si>
    <t xml:space="preserve">E Mountain St </t>
  </si>
  <si>
    <t>E Mountain St / W Market St</t>
  </si>
  <si>
    <t>Thorndike Rd</t>
  </si>
  <si>
    <t>Finish Control – Best Western</t>
  </si>
  <si>
    <t xml:space="preserve"> 204km    open: 09/03 12:53</t>
  </si>
  <si>
    <t>(127mi)   close: 09/03 20:30</t>
  </si>
  <si>
    <t>For Emergenies use 911 type services</t>
  </si>
  <si>
    <t>This event has no official Sag Support</t>
  </si>
  <si>
    <t xml:space="preserve">To Report DNF and travel intentions to finish: </t>
  </si>
  <si>
    <t>call 704.433.4139 and 704.637.6289</t>
  </si>
  <si>
    <t>Tony Goodnight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</si>
</sst>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#,##0.00\ ;&quot; (&quot;#,##0.00\);&quot; -&quot;#\ ;@\ "/>
    <numFmt numFmtId="167" formatCode="0.0;[RED]\-0.0"/>
  </numFmts>
  <fonts count="3">
    <font>
      <sz val="10"/>
      <name val="Arial"/>
      <family val="2"/>
    </font>
    <font>
      <b/>
      <sz val="16"/>
      <name val="Arial"/>
      <family val="2"/>
    </font>
    <font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5" fontId="1" fillId="0" borderId="0" xfId="0" applyNumberFormat="1" applyFont="1" applyAlignment="1">
      <alignment horizontal="righ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left"/>
    </xf>
    <xf numFmtId="164" fontId="0" fillId="0" borderId="0" xfId="0" applyAlignment="1">
      <alignment horizontal="right"/>
    </xf>
    <xf numFmtId="164" fontId="1" fillId="0" borderId="0" xfId="0" applyFont="1" applyAlignment="1">
      <alignment horizontal="right"/>
    </xf>
    <xf numFmtId="164" fontId="0" fillId="0" borderId="0" xfId="0" applyAlignment="1">
      <alignment horizontal="left"/>
    </xf>
    <xf numFmtId="164" fontId="1" fillId="0" borderId="0" xfId="0" applyFont="1" applyAlignment="1">
      <alignment horizontal="center"/>
    </xf>
    <xf numFmtId="165" fontId="1" fillId="0" borderId="0" xfId="15" applyNumberFormat="1" applyFont="1" applyFill="1" applyBorder="1" applyAlignment="1" applyProtection="1">
      <alignment horizontal="right"/>
      <protection/>
    </xf>
    <xf numFmtId="16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24"/>
  <sheetViews>
    <sheetView tabSelected="1" view="pageBreakPreview" zoomScaleSheetLayoutView="100" workbookViewId="0" topLeftCell="A66">
      <selection activeCell="E53" sqref="E53"/>
    </sheetView>
  </sheetViews>
  <sheetFormatPr defaultColWidth="12.57421875" defaultRowHeight="26.25" customHeight="1"/>
  <cols>
    <col min="1" max="1" width="11.00390625" style="1" customWidth="1"/>
    <col min="2" max="2" width="1.421875" style="2" customWidth="1"/>
    <col min="3" max="3" width="7.7109375" style="1" customWidth="1"/>
    <col min="4" max="4" width="1.421875" style="2" customWidth="1"/>
    <col min="5" max="5" width="14.140625" style="3" customWidth="1"/>
    <col min="6" max="6" width="1.421875" style="2" customWidth="1"/>
    <col min="7" max="7" width="7.140625" style="1" customWidth="1"/>
    <col min="8" max="8" width="1.421875" style="2" customWidth="1"/>
    <col min="9" max="9" width="64.00390625" style="2" customWidth="1"/>
    <col min="10" max="10" width="8.8515625" style="4" customWidth="1"/>
    <col min="11" max="16384" width="11.57421875" style="2" customWidth="1"/>
  </cols>
  <sheetData>
    <row r="1" spans="1:9" ht="26.25" customHeight="1">
      <c r="A1" s="1" t="s">
        <v>0</v>
      </c>
      <c r="C1" s="5" t="s">
        <v>1</v>
      </c>
      <c r="G1" s="6"/>
      <c r="H1"/>
      <c r="I1"/>
    </row>
    <row r="2" spans="7:9" ht="26.25" customHeight="1">
      <c r="G2" s="6"/>
      <c r="H2"/>
      <c r="I2"/>
    </row>
    <row r="3" spans="5:9" ht="21" customHeight="1">
      <c r="E3" s="3" t="s">
        <v>2</v>
      </c>
      <c r="I3"/>
    </row>
    <row r="4" spans="1:9" s="2" customFormat="1" ht="21" customHeight="1">
      <c r="A4" s="7"/>
      <c r="C4" s="7"/>
      <c r="E4" s="3" t="s">
        <v>3</v>
      </c>
      <c r="G4" s="7"/>
      <c r="I4"/>
    </row>
    <row r="5" ht="21" customHeight="1">
      <c r="I5"/>
    </row>
    <row r="6" ht="21" customHeight="1">
      <c r="I6"/>
    </row>
    <row r="7" spans="1:10" ht="21" customHeight="1">
      <c r="A7" s="7"/>
      <c r="C7" s="7"/>
      <c r="G7" s="7"/>
      <c r="I7"/>
      <c r="J7" s="2"/>
    </row>
    <row r="8" spans="1:256" ht="21" customHeight="1">
      <c r="A8" s="3" t="s">
        <v>4</v>
      </c>
      <c r="B8"/>
      <c r="C8" s="6"/>
      <c r="D8"/>
      <c r="E8" s="8"/>
      <c r="F8"/>
      <c r="G8" s="6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:9" ht="21.75" customHeight="1">
      <c r="C9" s="6"/>
      <c r="E9" s="5" t="s">
        <v>5</v>
      </c>
      <c r="I9" s="9"/>
    </row>
    <row r="10" spans="3:9" ht="12" customHeight="1">
      <c r="C10" s="6"/>
      <c r="E10" s="5"/>
      <c r="I10" s="9"/>
    </row>
    <row r="11" spans="1:9" ht="26.25" customHeight="1">
      <c r="A11" s="1" t="s">
        <v>6</v>
      </c>
      <c r="B11" s="7"/>
      <c r="C11" s="1" t="s">
        <v>7</v>
      </c>
      <c r="D11" s="7"/>
      <c r="E11" s="3" t="s">
        <v>8</v>
      </c>
      <c r="F11" s="7"/>
      <c r="G11" s="10" t="s">
        <v>9</v>
      </c>
      <c r="H11" s="7"/>
      <c r="I11" s="3" t="s">
        <v>10</v>
      </c>
    </row>
    <row r="12" spans="6:8" ht="12" customHeight="1">
      <c r="F12" s="11"/>
      <c r="H12" s="7"/>
    </row>
    <row r="13" spans="1:9" ht="26.25" customHeight="1">
      <c r="A13" s="1">
        <f>SUM(G12+A12)</f>
        <v>0</v>
      </c>
      <c r="C13" s="1">
        <f>SUM(G12+C12)</f>
        <v>0</v>
      </c>
      <c r="E13" s="7" t="s">
        <v>11</v>
      </c>
      <c r="G13" s="1">
        <v>1.5</v>
      </c>
      <c r="I13" s="2" t="s">
        <v>12</v>
      </c>
    </row>
    <row r="14" spans="1:9" ht="26.25" customHeight="1">
      <c r="A14" s="1">
        <f>SUM(G13+A13)</f>
        <v>1.5</v>
      </c>
      <c r="C14" s="1">
        <f>SUM(G13+C13)</f>
        <v>1.5</v>
      </c>
      <c r="E14" s="7" t="s">
        <v>11</v>
      </c>
      <c r="G14" s="1">
        <v>0.55</v>
      </c>
      <c r="I14" s="2" t="s">
        <v>13</v>
      </c>
    </row>
    <row r="15" spans="1:9" ht="26.25" customHeight="1">
      <c r="A15" s="1">
        <f>SUM(G14+A14)</f>
        <v>2.05</v>
      </c>
      <c r="C15" s="1">
        <f>SUM(G14+C14)</f>
        <v>2.05</v>
      </c>
      <c r="E15" s="7" t="s">
        <v>11</v>
      </c>
      <c r="G15" s="1">
        <v>1.77</v>
      </c>
      <c r="I15" s="2" t="s">
        <v>14</v>
      </c>
    </row>
    <row r="16" spans="1:9" ht="26.25" customHeight="1">
      <c r="A16" s="1">
        <f>SUM(G15+A15)</f>
        <v>3.82</v>
      </c>
      <c r="C16" s="1">
        <f>SUM(G15+C15)</f>
        <v>3.82</v>
      </c>
      <c r="E16" s="3" t="s">
        <v>15</v>
      </c>
      <c r="G16" s="1">
        <v>1.72</v>
      </c>
      <c r="I16" s="2" t="s">
        <v>16</v>
      </c>
    </row>
    <row r="17" spans="1:9" ht="26.25" customHeight="1">
      <c r="A17" s="1">
        <f>SUM(G16+A16)</f>
        <v>5.54</v>
      </c>
      <c r="C17" s="1">
        <f>SUM(G16+C16)</f>
        <v>5.54</v>
      </c>
      <c r="E17" s="7" t="s">
        <v>11</v>
      </c>
      <c r="G17" s="1">
        <v>1.8</v>
      </c>
      <c r="I17" s="2" t="s">
        <v>17</v>
      </c>
    </row>
    <row r="18" spans="1:9" ht="26.25" customHeight="1">
      <c r="A18" s="1">
        <f>SUM(G17+A17)</f>
        <v>7.34</v>
      </c>
      <c r="C18" s="1">
        <f>SUM(G17+C17)</f>
        <v>7.34</v>
      </c>
      <c r="E18" s="3" t="s">
        <v>15</v>
      </c>
      <c r="G18" s="1">
        <v>0.84</v>
      </c>
      <c r="I18" s="2" t="s">
        <v>18</v>
      </c>
    </row>
    <row r="19" spans="1:9" ht="26.25" customHeight="1">
      <c r="A19" s="1">
        <f>SUM(G18+A18)</f>
        <v>8.18</v>
      </c>
      <c r="C19" s="1">
        <f>SUM(G18+C18)</f>
        <v>8.18</v>
      </c>
      <c r="E19" s="7" t="s">
        <v>11</v>
      </c>
      <c r="G19" s="1">
        <v>0.83</v>
      </c>
      <c r="I19" s="2" t="s">
        <v>19</v>
      </c>
    </row>
    <row r="20" spans="1:9" ht="26.25" customHeight="1">
      <c r="A20" s="1">
        <f>SUM(G19+A19)</f>
        <v>9.01</v>
      </c>
      <c r="C20" s="1">
        <f>SUM(G19+C19)</f>
        <v>9.01</v>
      </c>
      <c r="E20" s="3" t="s">
        <v>15</v>
      </c>
      <c r="G20" s="1">
        <v>1.29</v>
      </c>
      <c r="I20" s="2" t="s">
        <v>20</v>
      </c>
    </row>
    <row r="21" spans="1:9" ht="26.25" customHeight="1">
      <c r="A21" s="1">
        <f>SUM(G20+A20)</f>
        <v>10.3</v>
      </c>
      <c r="C21" s="1">
        <f>SUM(G20+C20)</f>
        <v>10.3</v>
      </c>
      <c r="E21" s="3" t="s">
        <v>15</v>
      </c>
      <c r="G21" s="1">
        <v>0.4</v>
      </c>
      <c r="I21" s="2" t="s">
        <v>21</v>
      </c>
    </row>
    <row r="22" spans="1:9" ht="26.25" customHeight="1">
      <c r="A22" s="1">
        <f>SUM(G21+A21)</f>
        <v>10.700000000000001</v>
      </c>
      <c r="C22" s="1">
        <f>SUM(G21+C21)</f>
        <v>10.700000000000001</v>
      </c>
      <c r="E22" s="7" t="s">
        <v>11</v>
      </c>
      <c r="G22" s="1">
        <v>2.88</v>
      </c>
      <c r="I22" s="2" t="s">
        <v>22</v>
      </c>
    </row>
    <row r="23" spans="1:9" ht="26.25" customHeight="1">
      <c r="A23" s="1">
        <f>SUM(G22+A22)</f>
        <v>13.580000000000002</v>
      </c>
      <c r="C23" s="1">
        <f>SUM(G22+C22)</f>
        <v>13.580000000000002</v>
      </c>
      <c r="E23" s="3" t="s">
        <v>15</v>
      </c>
      <c r="G23" s="1">
        <v>2.22</v>
      </c>
      <c r="I23" s="2" t="s">
        <v>23</v>
      </c>
    </row>
    <row r="24" spans="1:9" ht="26.25" customHeight="1">
      <c r="A24" s="1">
        <f>SUM(G23+A23)</f>
        <v>15.800000000000002</v>
      </c>
      <c r="C24" s="1">
        <f>SUM(G23+C23)</f>
        <v>15.800000000000002</v>
      </c>
      <c r="E24" s="7" t="s">
        <v>11</v>
      </c>
      <c r="G24" s="1">
        <v>1.71</v>
      </c>
      <c r="I24" s="2" t="s">
        <v>24</v>
      </c>
    </row>
    <row r="25" spans="1:9" ht="26.25" customHeight="1">
      <c r="A25" s="1">
        <f>SUM(G24+A24)</f>
        <v>17.51</v>
      </c>
      <c r="C25" s="1">
        <f>SUM(G24+C24)</f>
        <v>17.51</v>
      </c>
      <c r="E25" s="3" t="s">
        <v>15</v>
      </c>
      <c r="G25" s="1">
        <v>1.44</v>
      </c>
      <c r="I25" s="2" t="s">
        <v>25</v>
      </c>
    </row>
    <row r="26" spans="1:9" ht="26.25" customHeight="1">
      <c r="A26" s="1">
        <f>SUM(G25+A25)</f>
        <v>18.950000000000003</v>
      </c>
      <c r="C26" s="1">
        <f>SUM(G25+C25)</f>
        <v>18.950000000000003</v>
      </c>
      <c r="E26" s="7" t="s">
        <v>11</v>
      </c>
      <c r="G26" s="1">
        <v>8.4</v>
      </c>
      <c r="I26" s="2" t="s">
        <v>26</v>
      </c>
    </row>
    <row r="27" spans="1:9" ht="26.25" customHeight="1">
      <c r="A27" s="1">
        <f>SUM(G26+A26)</f>
        <v>27.35</v>
      </c>
      <c r="C27" s="1">
        <f>SUM(G26+C26)</f>
        <v>27.35</v>
      </c>
      <c r="E27" s="3" t="s">
        <v>27</v>
      </c>
      <c r="G27" s="1">
        <v>10.3</v>
      </c>
      <c r="I27" s="2" t="s">
        <v>28</v>
      </c>
    </row>
    <row r="28" spans="1:9" ht="26.25" customHeight="1">
      <c r="A28" s="1">
        <f>SUM(G27+A27)</f>
        <v>37.650000000000006</v>
      </c>
      <c r="C28" s="1">
        <f>SUM(G27+C27)</f>
        <v>37.650000000000006</v>
      </c>
      <c r="E28" s="3" t="s">
        <v>27</v>
      </c>
      <c r="G28" s="1">
        <v>1.1</v>
      </c>
      <c r="I28" s="2" t="s">
        <v>29</v>
      </c>
    </row>
    <row r="29" spans="1:9" ht="26.25" customHeight="1">
      <c r="A29" s="1">
        <f>SUM(G28+A28)</f>
        <v>38.75000000000001</v>
      </c>
      <c r="C29" s="1">
        <f>SUM(G28+C28)</f>
        <v>38.75000000000001</v>
      </c>
      <c r="I29" s="2" t="s">
        <v>30</v>
      </c>
    </row>
    <row r="30" spans="5:9" ht="26.25" customHeight="1">
      <c r="E30" s="3" t="s">
        <v>31</v>
      </c>
      <c r="I30" s="2" t="s">
        <v>32</v>
      </c>
    </row>
    <row r="31" spans="5:9" ht="26.25" customHeight="1">
      <c r="E31" s="3" t="s">
        <v>33</v>
      </c>
      <c r="I31" s="2" t="s">
        <v>34</v>
      </c>
    </row>
    <row r="32" ht="12" customHeight="1">
      <c r="I32" s="7"/>
    </row>
    <row r="33" spans="1:9" ht="26.25" customHeight="1">
      <c r="A33" s="1" t="s">
        <v>6</v>
      </c>
      <c r="B33" s="7"/>
      <c r="C33" s="1" t="s">
        <v>7</v>
      </c>
      <c r="D33" s="7"/>
      <c r="E33" s="3" t="s">
        <v>8</v>
      </c>
      <c r="F33" s="7"/>
      <c r="G33" s="10" t="s">
        <v>9</v>
      </c>
      <c r="H33" s="7"/>
      <c r="I33" s="3" t="s">
        <v>10</v>
      </c>
    </row>
    <row r="34" spans="6:8" ht="12" customHeight="1">
      <c r="F34" s="11"/>
      <c r="H34" s="7"/>
    </row>
    <row r="35" spans="1:9" ht="26.25" customHeight="1">
      <c r="A35" s="1">
        <f>A29</f>
        <v>38.75000000000001</v>
      </c>
      <c r="C35" s="1">
        <f>SUM(G34+C34)</f>
        <v>0</v>
      </c>
      <c r="E35" s="3" t="s">
        <v>15</v>
      </c>
      <c r="G35" s="1">
        <v>10.1</v>
      </c>
      <c r="I35" s="2" t="s">
        <v>29</v>
      </c>
    </row>
    <row r="36" spans="1:9" ht="26.25" customHeight="1">
      <c r="A36" s="1">
        <f>SUM(G35+A35)</f>
        <v>48.85000000000001</v>
      </c>
      <c r="C36" s="1">
        <f>SUM(G35+C35)</f>
        <v>10.1</v>
      </c>
      <c r="E36" s="7" t="s">
        <v>11</v>
      </c>
      <c r="G36" s="1">
        <v>4.9</v>
      </c>
      <c r="I36" s="2" t="s">
        <v>35</v>
      </c>
    </row>
    <row r="37" ht="26.25" customHeight="1">
      <c r="I37" s="2" t="s">
        <v>36</v>
      </c>
    </row>
    <row r="38" spans="1:9" ht="26.25" customHeight="1">
      <c r="A38" s="1">
        <f>SUM(G36+A36)</f>
        <v>53.75000000000001</v>
      </c>
      <c r="C38" s="1">
        <f>SUM(G36+C36)</f>
        <v>15</v>
      </c>
      <c r="E38" s="3" t="s">
        <v>15</v>
      </c>
      <c r="G38" s="1">
        <v>0.1</v>
      </c>
      <c r="I38" s="2" t="s">
        <v>37</v>
      </c>
    </row>
    <row r="39" spans="1:9" ht="26.25" customHeight="1">
      <c r="A39" s="1">
        <f>SUM(G38+A38)</f>
        <v>53.85000000000001</v>
      </c>
      <c r="C39" s="1">
        <f>SUM(G38+C38)</f>
        <v>15.1</v>
      </c>
      <c r="E39" s="9" t="s">
        <v>38</v>
      </c>
      <c r="G39" s="1">
        <v>3.2</v>
      </c>
      <c r="I39" s="2" t="s">
        <v>39</v>
      </c>
    </row>
    <row r="40" spans="1:9" ht="26.25" customHeight="1">
      <c r="A40" s="1">
        <f>SUM(G39+A39)</f>
        <v>57.05000000000001</v>
      </c>
      <c r="C40" s="1">
        <f>SUM(G39+C39)</f>
        <v>18.3</v>
      </c>
      <c r="E40" s="3" t="s">
        <v>15</v>
      </c>
      <c r="G40" s="1">
        <v>1.8</v>
      </c>
      <c r="I40" s="2" t="s">
        <v>40</v>
      </c>
    </row>
    <row r="41" spans="1:9" ht="26.25" customHeight="1">
      <c r="A41" s="1">
        <f>SUM(G40+A40)</f>
        <v>58.85000000000001</v>
      </c>
      <c r="C41" s="1">
        <f>SUM(G40+C40)</f>
        <v>20.1</v>
      </c>
      <c r="E41" s="3" t="s">
        <v>15</v>
      </c>
      <c r="I41" s="2" t="s">
        <v>41</v>
      </c>
    </row>
    <row r="42" spans="5:9" ht="26.25" customHeight="1">
      <c r="E42" s="3" t="s">
        <v>31</v>
      </c>
      <c r="I42" s="2" t="s">
        <v>42</v>
      </c>
    </row>
    <row r="43" spans="5:9" ht="26.25" customHeight="1">
      <c r="E43" s="3" t="s">
        <v>33</v>
      </c>
      <c r="I43" s="2" t="s">
        <v>43</v>
      </c>
    </row>
    <row r="45" ht="12" customHeight="1">
      <c r="I45" s="7"/>
    </row>
    <row r="46" spans="1:9" ht="26.25" customHeight="1">
      <c r="A46" s="1" t="s">
        <v>6</v>
      </c>
      <c r="B46" s="7"/>
      <c r="C46" s="1" t="s">
        <v>7</v>
      </c>
      <c r="D46" s="7"/>
      <c r="E46" s="3" t="s">
        <v>8</v>
      </c>
      <c r="F46" s="7"/>
      <c r="G46" s="10" t="s">
        <v>9</v>
      </c>
      <c r="H46" s="7"/>
      <c r="I46" s="3" t="s">
        <v>10</v>
      </c>
    </row>
    <row r="47" spans="6:8" ht="12" customHeight="1">
      <c r="F47" s="11"/>
      <c r="H47" s="7"/>
    </row>
    <row r="48" spans="1:9" ht="26.25" customHeight="1">
      <c r="A48" s="1">
        <f>A41</f>
        <v>58.85000000000001</v>
      </c>
      <c r="C48" s="1">
        <f>SUM(G47+C47)</f>
        <v>0</v>
      </c>
      <c r="E48" s="3" t="s">
        <v>15</v>
      </c>
      <c r="G48" s="1">
        <v>0.1</v>
      </c>
      <c r="I48" s="2" t="s">
        <v>44</v>
      </c>
    </row>
    <row r="49" spans="1:9" ht="26.25" customHeight="1">
      <c r="A49" s="1">
        <f>SUM(G48+A48)</f>
        <v>58.95000000000001</v>
      </c>
      <c r="C49" s="1">
        <f>SUM(G48+C48)</f>
        <v>0.1</v>
      </c>
      <c r="E49" s="3" t="s">
        <v>15</v>
      </c>
      <c r="G49" s="1">
        <v>3</v>
      </c>
      <c r="I49" s="2" t="s">
        <v>45</v>
      </c>
    </row>
    <row r="50" spans="1:9" ht="26.25" customHeight="1">
      <c r="A50" s="1">
        <f>SUM(G49+A49)</f>
        <v>61.95000000000001</v>
      </c>
      <c r="C50" s="1">
        <f>SUM(G49+C49)</f>
        <v>3.1</v>
      </c>
      <c r="E50" s="3" t="s">
        <v>15</v>
      </c>
      <c r="G50" s="1">
        <v>3.14</v>
      </c>
      <c r="I50" s="2" t="s">
        <v>46</v>
      </c>
    </row>
    <row r="51" spans="1:9" ht="26.25" customHeight="1">
      <c r="A51" s="1">
        <f>SUM(G50+A50)</f>
        <v>65.09</v>
      </c>
      <c r="C51" s="1">
        <f>SUM(G50+C50)</f>
        <v>6.24</v>
      </c>
      <c r="E51" s="7" t="s">
        <v>11</v>
      </c>
      <c r="G51" s="1">
        <v>0.21</v>
      </c>
      <c r="I51" s="2" t="s">
        <v>47</v>
      </c>
    </row>
    <row r="52" spans="1:9" ht="26.25" customHeight="1">
      <c r="A52" s="1">
        <f>SUM(G51+A51)</f>
        <v>65.3</v>
      </c>
      <c r="C52" s="1">
        <f>SUM(G51+C51)</f>
        <v>6.45</v>
      </c>
      <c r="E52" s="3" t="s">
        <v>15</v>
      </c>
      <c r="G52" s="1">
        <v>4.7</v>
      </c>
      <c r="I52" s="2" t="s">
        <v>48</v>
      </c>
    </row>
    <row r="53" spans="1:9" ht="26.25" customHeight="1">
      <c r="A53" s="1">
        <f>SUM(G52+A52)</f>
        <v>70</v>
      </c>
      <c r="C53" s="1">
        <f>SUM(G52+C52)</f>
        <v>11.15</v>
      </c>
      <c r="E53" s="9" t="s">
        <v>38</v>
      </c>
      <c r="G53" s="1">
        <v>11.2</v>
      </c>
      <c r="I53" s="2" t="s">
        <v>49</v>
      </c>
    </row>
    <row r="54" spans="1:9" ht="26.25" customHeight="1">
      <c r="A54" s="1">
        <f>SUM(G53+A53)</f>
        <v>81.2</v>
      </c>
      <c r="C54" s="1">
        <f>SUM(G53+C53)</f>
        <v>22.35</v>
      </c>
      <c r="E54" s="3" t="s">
        <v>15</v>
      </c>
      <c r="G54" s="1">
        <v>9.6</v>
      </c>
      <c r="I54" s="2" t="s">
        <v>50</v>
      </c>
    </row>
    <row r="55" spans="1:9" ht="26.25" customHeight="1">
      <c r="A55" s="1">
        <f>SUM(G54+A54)</f>
        <v>90.8</v>
      </c>
      <c r="C55" s="1">
        <f>SUM(G54+C54)</f>
        <v>31.950000000000003</v>
      </c>
      <c r="E55" s="7" t="s">
        <v>11</v>
      </c>
      <c r="G55" s="1">
        <v>0.1</v>
      </c>
      <c r="I55" s="2" t="s">
        <v>51</v>
      </c>
    </row>
    <row r="56" spans="1:9" ht="26.25" customHeight="1">
      <c r="A56" s="1">
        <f>SUM(G55+A55)</f>
        <v>90.89999999999999</v>
      </c>
      <c r="C56" s="1">
        <f>SUM(G55+C55)</f>
        <v>32.050000000000004</v>
      </c>
      <c r="G56" s="1">
        <v>0</v>
      </c>
      <c r="I56" s="2" t="s">
        <v>52</v>
      </c>
    </row>
    <row r="57" spans="1:9" ht="26.25" customHeight="1">
      <c r="A57" s="1">
        <f>SUM(G56+A56)</f>
        <v>90.89999999999999</v>
      </c>
      <c r="C57" s="1">
        <f>SUM(G56+C56)</f>
        <v>32.050000000000004</v>
      </c>
      <c r="E57" s="3" t="s">
        <v>53</v>
      </c>
      <c r="I57" s="2" t="s">
        <v>54</v>
      </c>
    </row>
    <row r="58" spans="5:9" ht="26.25" customHeight="1">
      <c r="E58" s="3" t="s">
        <v>31</v>
      </c>
      <c r="I58" s="2" t="s">
        <v>55</v>
      </c>
    </row>
    <row r="59" spans="5:9" ht="26.25" customHeight="1">
      <c r="E59" s="3" t="s">
        <v>33</v>
      </c>
      <c r="I59" s="2" t="s">
        <v>56</v>
      </c>
    </row>
    <row r="60" ht="12" customHeight="1">
      <c r="I60" s="7"/>
    </row>
    <row r="61" spans="1:9" ht="26.25" customHeight="1">
      <c r="A61" s="1" t="s">
        <v>6</v>
      </c>
      <c r="B61" s="7"/>
      <c r="C61" s="1" t="s">
        <v>7</v>
      </c>
      <c r="D61" s="7"/>
      <c r="E61" s="3" t="s">
        <v>8</v>
      </c>
      <c r="F61" s="7"/>
      <c r="G61" s="10" t="s">
        <v>9</v>
      </c>
      <c r="H61" s="7"/>
      <c r="I61" s="3" t="s">
        <v>10</v>
      </c>
    </row>
    <row r="62" spans="6:8" ht="12" customHeight="1">
      <c r="F62" s="11"/>
      <c r="H62" s="7"/>
    </row>
    <row r="63" spans="1:9" ht="26.25" customHeight="1">
      <c r="A63" s="1">
        <f>A57</f>
        <v>90.89999999999999</v>
      </c>
      <c r="C63" s="1">
        <f>SUM(G62+C62)</f>
        <v>0</v>
      </c>
      <c r="E63" s="3" t="s">
        <v>27</v>
      </c>
      <c r="G63" s="1">
        <v>0.30000000000000004</v>
      </c>
      <c r="I63" s="2" t="s">
        <v>51</v>
      </c>
    </row>
    <row r="64" spans="1:9" ht="26.25" customHeight="1">
      <c r="A64" s="1">
        <f>SUM(G63+A63)</f>
        <v>91.19999999999999</v>
      </c>
      <c r="C64" s="1">
        <f>SUM(G63+C63)</f>
        <v>0.30000000000000004</v>
      </c>
      <c r="E64" s="7" t="s">
        <v>57</v>
      </c>
      <c r="G64" s="1">
        <v>0.56</v>
      </c>
      <c r="I64" s="2" t="s">
        <v>58</v>
      </c>
    </row>
    <row r="65" spans="1:9" ht="26.25" customHeight="1">
      <c r="A65" s="1">
        <f>SUM(G64+A64)</f>
        <v>91.75999999999999</v>
      </c>
      <c r="C65" s="1">
        <f>SUM(G64+C64)</f>
        <v>0.8600000000000001</v>
      </c>
      <c r="E65" s="7" t="s">
        <v>11</v>
      </c>
      <c r="G65" s="1">
        <v>0.66</v>
      </c>
      <c r="I65" s="2" t="s">
        <v>59</v>
      </c>
    </row>
    <row r="66" spans="1:9" ht="26.25" customHeight="1">
      <c r="A66" s="1">
        <f>SUM(G65+A65)</f>
        <v>92.41999999999999</v>
      </c>
      <c r="C66" s="1">
        <f>SUM(G65+C65)</f>
        <v>1.52</v>
      </c>
      <c r="E66" s="3" t="s">
        <v>15</v>
      </c>
      <c r="G66" s="1">
        <v>6.2</v>
      </c>
      <c r="I66" s="2" t="s">
        <v>60</v>
      </c>
    </row>
    <row r="67" spans="1:9" ht="26.25" customHeight="1">
      <c r="A67" s="1">
        <f>SUM(G66+A66)</f>
        <v>98.61999999999999</v>
      </c>
      <c r="C67" s="1">
        <f>SUM(G66+C66)</f>
        <v>7.720000000000001</v>
      </c>
      <c r="E67" s="3" t="s">
        <v>15</v>
      </c>
      <c r="G67" s="1">
        <v>6.6</v>
      </c>
      <c r="I67" s="2" t="s">
        <v>26</v>
      </c>
    </row>
    <row r="68" spans="1:9" ht="26.25" customHeight="1">
      <c r="A68" s="1">
        <f>SUM(G67+A67)</f>
        <v>105.21999999999998</v>
      </c>
      <c r="C68" s="1">
        <f>SUM(G67+C67)</f>
        <v>14.32</v>
      </c>
      <c r="E68" s="3" t="s">
        <v>15</v>
      </c>
      <c r="G68" s="1">
        <v>0.22</v>
      </c>
      <c r="I68" s="2" t="s">
        <v>61</v>
      </c>
    </row>
    <row r="69" spans="1:9" ht="26.25" customHeight="1">
      <c r="A69" s="1">
        <f>SUM(G68+A68)</f>
        <v>105.43999999999998</v>
      </c>
      <c r="C69" s="1">
        <f>SUM(G68+C68)</f>
        <v>14.540000000000001</v>
      </c>
      <c r="E69" s="7" t="s">
        <v>11</v>
      </c>
      <c r="G69" s="1">
        <v>2.07</v>
      </c>
      <c r="I69" s="2" t="s">
        <v>26</v>
      </c>
    </row>
    <row r="70" spans="1:9" ht="26.25" customHeight="1">
      <c r="A70" s="1">
        <f>SUM(G69+A69)</f>
        <v>107.50999999999998</v>
      </c>
      <c r="C70" s="1">
        <f>SUM(G69+C69)</f>
        <v>16.61</v>
      </c>
      <c r="E70" s="3" t="s">
        <v>15</v>
      </c>
      <c r="G70" s="1">
        <v>1.64</v>
      </c>
      <c r="I70" s="2" t="s">
        <v>62</v>
      </c>
    </row>
    <row r="71" spans="1:9" ht="26.25" customHeight="1">
      <c r="A71" s="1">
        <f>SUM(G70+A70)</f>
        <v>109.14999999999998</v>
      </c>
      <c r="C71" s="1">
        <f>SUM(G70+C70)</f>
        <v>18.25</v>
      </c>
      <c r="E71" s="7" t="s">
        <v>11</v>
      </c>
      <c r="G71" s="1">
        <v>2.5</v>
      </c>
      <c r="I71" s="2" t="s">
        <v>24</v>
      </c>
    </row>
    <row r="72" spans="1:9" ht="26.25" customHeight="1">
      <c r="A72" s="1">
        <f>SUM(G71+A71)</f>
        <v>111.64999999999998</v>
      </c>
      <c r="C72" s="1">
        <f>SUM(G71+C71)</f>
        <v>20.75</v>
      </c>
      <c r="E72" s="7" t="s">
        <v>11</v>
      </c>
      <c r="G72" s="1">
        <v>0.7</v>
      </c>
      <c r="I72" s="2" t="s">
        <v>63</v>
      </c>
    </row>
    <row r="73" spans="1:9" ht="26.25" customHeight="1">
      <c r="A73" s="1">
        <f>SUM(G72+A72)</f>
        <v>112.34999999999998</v>
      </c>
      <c r="C73" s="1">
        <f>SUM(G72+C72)</f>
        <v>21.45</v>
      </c>
      <c r="E73" s="3" t="s">
        <v>64</v>
      </c>
      <c r="G73" s="1">
        <v>0.1</v>
      </c>
      <c r="I73" s="2" t="s">
        <v>65</v>
      </c>
    </row>
    <row r="74" spans="1:9" ht="26.25" customHeight="1">
      <c r="A74" s="1">
        <f>SUM(G73+A73)</f>
        <v>112.44999999999997</v>
      </c>
      <c r="C74" s="1">
        <f>SUM(G73+C73)</f>
        <v>21.55</v>
      </c>
      <c r="E74" s="7" t="s">
        <v>11</v>
      </c>
      <c r="I74" s="2" t="s">
        <v>66</v>
      </c>
    </row>
    <row r="75" spans="5:9" ht="26.25" customHeight="1">
      <c r="E75" s="9" t="s">
        <v>31</v>
      </c>
      <c r="I75" s="2" t="s">
        <v>67</v>
      </c>
    </row>
    <row r="76" spans="5:9" ht="26.25" customHeight="1">
      <c r="E76" s="9" t="s">
        <v>33</v>
      </c>
      <c r="I76" s="2" t="s">
        <v>68</v>
      </c>
    </row>
    <row r="77" ht="26.25" customHeight="1">
      <c r="E77" s="9"/>
    </row>
    <row r="78" ht="12" customHeight="1">
      <c r="I78" s="7"/>
    </row>
    <row r="79" spans="1:9" ht="26.25" customHeight="1">
      <c r="A79" s="1" t="s">
        <v>6</v>
      </c>
      <c r="B79" s="7"/>
      <c r="C79" s="1" t="s">
        <v>7</v>
      </c>
      <c r="D79" s="7"/>
      <c r="E79" s="3" t="s">
        <v>8</v>
      </c>
      <c r="F79" s="7"/>
      <c r="G79" s="10" t="s">
        <v>9</v>
      </c>
      <c r="H79" s="7"/>
      <c r="I79" s="3" t="s">
        <v>10</v>
      </c>
    </row>
    <row r="80" spans="6:8" ht="12" customHeight="1">
      <c r="F80" s="11"/>
      <c r="H80" s="7"/>
    </row>
    <row r="81" spans="1:9" ht="26.25" customHeight="1">
      <c r="A81" s="1">
        <f>A74</f>
        <v>112.44999999999997</v>
      </c>
      <c r="C81" s="1">
        <f>SUM(G80+C80)</f>
        <v>0</v>
      </c>
      <c r="E81" s="3" t="s">
        <v>11</v>
      </c>
      <c r="G81" s="1">
        <v>1.08</v>
      </c>
      <c r="I81" s="2" t="s">
        <v>65</v>
      </c>
    </row>
    <row r="82" spans="1:9" ht="26.25" customHeight="1">
      <c r="A82" s="1">
        <f>SUM(G81+A81)</f>
        <v>113.52999999999997</v>
      </c>
      <c r="C82" s="1">
        <f>SUM(G81+C81)</f>
        <v>1.08</v>
      </c>
      <c r="E82" s="3" t="s">
        <v>15</v>
      </c>
      <c r="G82" s="1">
        <v>3.2</v>
      </c>
      <c r="I82" s="2" t="s">
        <v>69</v>
      </c>
    </row>
    <row r="83" spans="1:9" ht="26.25" customHeight="1">
      <c r="A83" s="1">
        <f>SUM(G82+A82)</f>
        <v>116.72999999999998</v>
      </c>
      <c r="C83" s="1">
        <f>SUM(G82+C82)</f>
        <v>4.28</v>
      </c>
      <c r="E83" s="7" t="s">
        <v>11</v>
      </c>
      <c r="G83" s="1">
        <v>0.6000000000000001</v>
      </c>
      <c r="I83" s="2" t="s">
        <v>70</v>
      </c>
    </row>
    <row r="84" spans="1:9" ht="26.25" customHeight="1">
      <c r="A84" s="1">
        <f>SUM(G83+A83)</f>
        <v>117.32999999999997</v>
      </c>
      <c r="C84" s="1">
        <f>SUM(G83+C83)</f>
        <v>4.880000000000001</v>
      </c>
      <c r="E84" s="3" t="s">
        <v>15</v>
      </c>
      <c r="G84" s="1">
        <v>1.1</v>
      </c>
      <c r="I84" s="2" t="s">
        <v>71</v>
      </c>
    </row>
    <row r="85" ht="26.25" customHeight="1">
      <c r="E85" s="3" t="s">
        <v>72</v>
      </c>
    </row>
    <row r="86" spans="1:9" ht="26.25" customHeight="1">
      <c r="A86" s="1">
        <f>SUM(G84+A84)</f>
        <v>118.42999999999996</v>
      </c>
      <c r="C86" s="1">
        <f>SUM(G84+C84)</f>
        <v>5.98</v>
      </c>
      <c r="E86" s="3" t="s">
        <v>15</v>
      </c>
      <c r="G86" s="1">
        <v>0.59</v>
      </c>
      <c r="I86" s="2" t="s">
        <v>73</v>
      </c>
    </row>
    <row r="87" spans="1:9" ht="26.25" customHeight="1">
      <c r="A87" s="1">
        <f>SUM(G86+A86)</f>
        <v>119.01999999999997</v>
      </c>
      <c r="C87" s="1">
        <f>SUM(G86+C86)</f>
        <v>6.57</v>
      </c>
      <c r="E87" s="3" t="s">
        <v>15</v>
      </c>
      <c r="G87" s="1">
        <v>3.68</v>
      </c>
      <c r="I87" s="2" t="s">
        <v>74</v>
      </c>
    </row>
    <row r="88" spans="1:9" ht="26.25" customHeight="1">
      <c r="A88" s="1">
        <f>SUM(G87+A87)</f>
        <v>122.69999999999997</v>
      </c>
      <c r="C88" s="1">
        <f>SUM(G87+C87)</f>
        <v>10.25</v>
      </c>
      <c r="E88" s="7" t="s">
        <v>11</v>
      </c>
      <c r="G88" s="1">
        <v>1.77</v>
      </c>
      <c r="I88" s="2" t="s">
        <v>14</v>
      </c>
    </row>
    <row r="89" spans="1:9" ht="26.25" customHeight="1">
      <c r="A89" s="1">
        <f>SUM(G88+A88)</f>
        <v>124.46999999999997</v>
      </c>
      <c r="C89" s="1">
        <f>SUM(G88+C88)</f>
        <v>12.02</v>
      </c>
      <c r="E89" s="3" t="s">
        <v>15</v>
      </c>
      <c r="G89" s="1">
        <v>0.55</v>
      </c>
      <c r="I89" s="2" t="s">
        <v>13</v>
      </c>
    </row>
    <row r="90" spans="1:9" ht="26.25" customHeight="1">
      <c r="A90" s="1">
        <f>SUM(G89+A89)</f>
        <v>125.01999999999997</v>
      </c>
      <c r="C90" s="1">
        <f>SUM(G89+C89)</f>
        <v>12.57</v>
      </c>
      <c r="E90" s="3" t="s">
        <v>15</v>
      </c>
      <c r="G90" s="1">
        <v>1.5</v>
      </c>
      <c r="I90" s="2" t="s">
        <v>75</v>
      </c>
    </row>
    <row r="91" spans="1:9" ht="26.25" customHeight="1">
      <c r="A91" s="1">
        <f>SUM(G90+A90)</f>
        <v>126.51999999999997</v>
      </c>
      <c r="C91" s="1">
        <f>SUM(G90+C90)</f>
        <v>14.07</v>
      </c>
      <c r="E91" s="9" t="s">
        <v>64</v>
      </c>
      <c r="I91" s="2" t="s">
        <v>76</v>
      </c>
    </row>
    <row r="92" spans="5:9" ht="26.25" customHeight="1">
      <c r="E92" s="9" t="s">
        <v>31</v>
      </c>
      <c r="I92" s="2" t="s">
        <v>77</v>
      </c>
    </row>
    <row r="93" spans="5:9" ht="26.25" customHeight="1">
      <c r="E93" s="9" t="s">
        <v>33</v>
      </c>
      <c r="I93" s="2" t="s">
        <v>78</v>
      </c>
    </row>
    <row r="94" ht="12" customHeight="1">
      <c r="I94" s="7"/>
    </row>
    <row r="95" ht="26.25" customHeight="1">
      <c r="E95" s="3" t="s">
        <v>79</v>
      </c>
    </row>
    <row r="96" ht="26.25" customHeight="1">
      <c r="E96" s="3" t="s">
        <v>80</v>
      </c>
    </row>
    <row r="97" ht="26.25" customHeight="1">
      <c r="E97" s="3" t="s">
        <v>81</v>
      </c>
    </row>
    <row r="98" ht="26.25" customHeight="1">
      <c r="E98" s="3" t="s">
        <v>82</v>
      </c>
    </row>
    <row r="99" ht="26.25" customHeight="1">
      <c r="E99" s="3" t="s">
        <v>83</v>
      </c>
    </row>
    <row r="100" spans="1:256" ht="26.2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26.2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ht="26.25" customHeight="1"/>
    <row r="103" ht="26.25" customHeight="1"/>
    <row r="104" ht="26.25" customHeight="1">
      <c r="E104" s="7"/>
    </row>
    <row r="105" ht="26.25" customHeight="1">
      <c r="E105" s="7"/>
    </row>
    <row r="106" ht="26.25" customHeight="1"/>
    <row r="110" ht="26.25" customHeight="1">
      <c r="E110" s="7"/>
    </row>
    <row r="111" ht="26.25" customHeight="1">
      <c r="E111" s="7"/>
    </row>
    <row r="112" ht="26.25" customHeight="1">
      <c r="E112" s="7"/>
    </row>
    <row r="116" ht="12" customHeight="1">
      <c r="I116" s="7"/>
    </row>
    <row r="117" spans="2:9" ht="26.25" customHeight="1">
      <c r="B117" s="7"/>
      <c r="D117" s="7"/>
      <c r="F117" s="7"/>
      <c r="G117" s="10"/>
      <c r="H117" s="7"/>
      <c r="I117" s="3"/>
    </row>
    <row r="118" spans="6:8" ht="12" customHeight="1">
      <c r="F118" s="11"/>
      <c r="H118" s="7"/>
    </row>
    <row r="119" ht="26.25" customHeight="1">
      <c r="E119" s="7"/>
    </row>
    <row r="120" ht="26.25" customHeight="1"/>
    <row r="121" ht="26.25" customHeight="1">
      <c r="E121" s="7"/>
    </row>
    <row r="123" ht="26.25" customHeight="1">
      <c r="E123" s="7"/>
    </row>
    <row r="126" ht="26.25" customHeight="1">
      <c r="E126" s="7"/>
    </row>
    <row r="133" ht="26.25" customHeight="1">
      <c r="E133" s="7"/>
    </row>
    <row r="135" ht="26.25" customHeight="1">
      <c r="E135" s="7"/>
    </row>
    <row r="136" ht="26.25" customHeight="1"/>
    <row r="137" ht="26.25" customHeight="1"/>
    <row r="138" ht="26.25" customHeight="1">
      <c r="E138" s="7"/>
    </row>
    <row r="139" ht="26.25" customHeight="1">
      <c r="E139" s="7"/>
    </row>
    <row r="142" ht="26.25" customHeight="1">
      <c r="E142" s="7"/>
    </row>
    <row r="143" ht="26.25" customHeight="1">
      <c r="E143" s="7"/>
    </row>
    <row r="147" ht="26.25" customHeight="1"/>
    <row r="148" ht="12" customHeight="1">
      <c r="I148" s="7"/>
    </row>
    <row r="149" spans="2:9" ht="26.25" customHeight="1">
      <c r="B149" s="7"/>
      <c r="D149" s="7"/>
      <c r="F149" s="7"/>
      <c r="G149" s="10"/>
      <c r="H149" s="7"/>
      <c r="I149" s="3"/>
    </row>
    <row r="150" spans="6:8" ht="12" customHeight="1">
      <c r="F150" s="11"/>
      <c r="H150" s="7"/>
    </row>
    <row r="151" ht="26.25" customHeight="1">
      <c r="E151" s="7"/>
    </row>
    <row r="153" ht="26.25" customHeight="1">
      <c r="E153" s="7"/>
    </row>
    <row r="155" ht="26.25" customHeight="1">
      <c r="E155" s="7"/>
    </row>
    <row r="158" ht="26.25" customHeight="1"/>
    <row r="159" ht="26.25" customHeight="1"/>
    <row r="160" ht="26.25" customHeight="1"/>
    <row r="162" ht="26.25" customHeight="1">
      <c r="E162" s="7"/>
    </row>
    <row r="165" ht="12" customHeight="1">
      <c r="I165" s="7"/>
    </row>
    <row r="166" spans="2:9" ht="26.25" customHeight="1">
      <c r="B166" s="7"/>
      <c r="D166" s="7"/>
      <c r="F166" s="7"/>
      <c r="G166" s="10"/>
      <c r="H166" s="7"/>
      <c r="I166" s="3"/>
    </row>
    <row r="167" spans="6:8" ht="12" customHeight="1">
      <c r="F167" s="11"/>
      <c r="H167" s="7"/>
    </row>
    <row r="168" ht="26.25" customHeight="1">
      <c r="J168" s="2"/>
    </row>
    <row r="169" ht="26.25" customHeight="1">
      <c r="E169" s="7"/>
    </row>
    <row r="170" ht="26.25" customHeight="1">
      <c r="E170" s="7"/>
    </row>
    <row r="172" ht="26.25" customHeight="1">
      <c r="E172" s="7"/>
    </row>
    <row r="175" ht="26.25" customHeight="1">
      <c r="E175" s="7"/>
    </row>
    <row r="179" ht="26.25" customHeight="1">
      <c r="E179" s="7"/>
    </row>
    <row r="181" spans="7:10" ht="26.25" customHeight="1">
      <c r="G181" s="7"/>
      <c r="J181" s="2"/>
    </row>
    <row r="184" ht="26.25" customHeight="1">
      <c r="E184" s="7"/>
    </row>
    <row r="185" ht="26.25" customHeight="1">
      <c r="E185" s="7"/>
    </row>
    <row r="186" spans="5:7" ht="26.25" customHeight="1">
      <c r="E186" s="7"/>
      <c r="G186" s="7"/>
    </row>
    <row r="187" ht="26.25" customHeight="1"/>
    <row r="188" ht="26.25" customHeight="1"/>
    <row r="189" ht="12" customHeight="1">
      <c r="I189" s="7"/>
    </row>
    <row r="190" spans="2:9" ht="26.25" customHeight="1">
      <c r="B190" s="7"/>
      <c r="D190" s="7"/>
      <c r="F190" s="7"/>
      <c r="G190" s="10"/>
      <c r="H190" s="7"/>
      <c r="I190" s="3"/>
    </row>
    <row r="191" spans="6:8" ht="12" customHeight="1">
      <c r="F191" s="11"/>
      <c r="H191" s="7"/>
    </row>
    <row r="192" ht="26.25" customHeight="1">
      <c r="E192" s="7"/>
    </row>
    <row r="195" spans="5:10" ht="26.25" customHeight="1">
      <c r="E195" s="7"/>
      <c r="G195" s="7"/>
      <c r="J195" s="2"/>
    </row>
    <row r="196" ht="26.25" customHeight="1">
      <c r="E196" s="7"/>
    </row>
    <row r="199" ht="26.25" customHeight="1">
      <c r="E199" s="7"/>
    </row>
    <row r="200" ht="26.25" customHeight="1">
      <c r="E200" s="7"/>
    </row>
    <row r="201" ht="26.25" customHeight="1"/>
    <row r="203" ht="26.25" customHeight="1">
      <c r="E203" s="7"/>
    </row>
    <row r="204" spans="7:10" ht="26.25" customHeight="1">
      <c r="G204" s="7"/>
      <c r="J204" s="2"/>
    </row>
    <row r="207" ht="12" customHeight="1">
      <c r="I207" s="7"/>
    </row>
    <row r="208" spans="2:9" ht="26.25" customHeight="1">
      <c r="B208" s="7"/>
      <c r="D208" s="7"/>
      <c r="F208" s="7"/>
      <c r="G208" s="10"/>
      <c r="H208" s="7"/>
      <c r="I208" s="3"/>
    </row>
    <row r="209" spans="6:8" ht="12" customHeight="1">
      <c r="F209" s="11"/>
      <c r="H209" s="7"/>
    </row>
    <row r="210" spans="4:9" ht="26.25" customHeight="1">
      <c r="D210" s="7"/>
      <c r="F210" s="7"/>
      <c r="G210" s="10"/>
      <c r="H210" s="7"/>
      <c r="I210" s="3"/>
    </row>
    <row r="211" ht="26.25" customHeight="1"/>
    <row r="212" ht="26.25" customHeight="1">
      <c r="E212" s="7"/>
    </row>
    <row r="213" ht="26.25" customHeight="1">
      <c r="E213" s="7"/>
    </row>
    <row r="218" ht="26.25" customHeight="1"/>
    <row r="219" ht="26.25" customHeight="1">
      <c r="E219" s="7"/>
    </row>
    <row r="222" ht="12" customHeight="1">
      <c r="I222" s="7"/>
    </row>
    <row r="223" spans="2:9" ht="26.25" customHeight="1">
      <c r="B223" s="7"/>
      <c r="D223" s="7"/>
      <c r="F223" s="7"/>
      <c r="G223" s="10"/>
      <c r="H223" s="7"/>
      <c r="I223" s="3"/>
    </row>
    <row r="224" spans="6:8" ht="12" customHeight="1">
      <c r="F224" s="11"/>
      <c r="H224" s="7"/>
    </row>
    <row r="235" ht="12" customHeight="1"/>
    <row r="237" ht="12" customHeight="1"/>
    <row r="246" ht="12" customHeight="1"/>
    <row r="248" ht="12" customHeight="1"/>
    <row r="250" ht="26.25" customHeight="1"/>
    <row r="258" ht="12" customHeight="1"/>
    <row r="260" ht="12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81" ht="12" customHeight="1"/>
    <row r="283" ht="12" customHeight="1"/>
    <row r="285" ht="26.25" customHeight="1"/>
    <row r="293" ht="26.25" customHeight="1"/>
    <row r="294" ht="26.25" customHeight="1"/>
    <row r="303" ht="12" customHeight="1"/>
    <row r="305" ht="12" customHeight="1"/>
    <row r="309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21" ht="26.25" customHeight="1"/>
    <row r="323" ht="26.25" customHeight="1"/>
    <row r="329" ht="12" customHeight="1"/>
    <row r="331" ht="12" customHeight="1"/>
    <row r="336" ht="26.25" customHeight="1"/>
    <row r="341" ht="26.25" customHeight="1"/>
    <row r="342" ht="26.25" customHeight="1"/>
    <row r="344" ht="26.25" customHeight="1"/>
    <row r="351" ht="26.25" customHeight="1"/>
    <row r="352" ht="26.25" customHeight="1"/>
    <row r="359" ht="21" customHeight="1"/>
    <row r="360" ht="21" customHeight="1"/>
    <row r="361" ht="21" customHeight="1"/>
    <row r="362" ht="21" customHeight="1"/>
    <row r="363" ht="21" customHeight="1"/>
    <row r="364" ht="26.25" customHeight="1"/>
    <row r="369" ht="26.25" customHeight="1"/>
    <row r="372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404" ht="26.25" customHeight="1"/>
    <row r="426" ht="26.25" customHeight="1"/>
    <row r="435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55" ht="26.25" customHeight="1"/>
    <row r="460" ht="26.25" customHeight="1"/>
    <row r="462" ht="26.25" customHeight="1"/>
    <row r="463" ht="26.25" customHeight="1"/>
    <row r="466" ht="26.25" customHeight="1"/>
    <row r="470" ht="26.25" customHeight="1"/>
    <row r="479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</sheetData>
  <sheetProtection/>
  <printOptions gridLines="1"/>
  <pageMargins left="0.2902777777777778" right="0.7875" top="0.5277777777777778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  <rowBreaks count="10" manualBreakCount="10">
    <brk id="31" max="255" man="1"/>
    <brk id="59" max="255" man="1"/>
    <brk id="115" max="255" man="1"/>
    <brk id="147" max="255" man="1"/>
    <brk id="188" max="255" man="1"/>
    <brk id="221" max="255" man="1"/>
    <brk id="245" max="255" man="1"/>
    <brk id="280" max="255" man="1"/>
    <brk id="302" max="255" man="1"/>
    <brk id="3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5277777777777778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902777777777778" right="0.7875" top="0.5277777777777778" bottom="1.025" header="0.2902777777777778" footer="0.7875"/>
  <pageSetup horizontalDpi="300" verticalDpi="300" orientation="portrait" scale="6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2010-07-21T19:19:52Z</dcterms:created>
  <dcterms:modified xsi:type="dcterms:W3CDTF">2010-08-31T18:28:37Z</dcterms:modified>
  <cp:category/>
  <cp:version/>
  <cp:contentType/>
  <cp:contentStatus/>
  <cp:revision>37</cp:revision>
</cp:coreProperties>
</file>